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cc-ir\IR-Website\Updates\Excel-Download\2021\DD\"/>
    </mc:Choice>
  </mc:AlternateContent>
  <bookViews>
    <workbookView xWindow="120" yWindow="100" windowWidth="24920" windowHeight="12340"/>
  </bookViews>
  <sheets>
    <sheet name="Directors Dealings" sheetId="1" r:id="rId1"/>
  </sheets>
  <calcPr calcId="162913" calcOnSave="0"/>
</workbook>
</file>

<file path=xl/calcChain.xml><?xml version="1.0" encoding="utf-8"?>
<calcChain xmlns="http://schemas.openxmlformats.org/spreadsheetml/2006/main">
  <c r="H74" i="1" l="1"/>
  <c r="H73" i="1"/>
  <c r="H72" i="1"/>
  <c r="H68" i="1"/>
  <c r="H67" i="1"/>
  <c r="H66" i="1"/>
  <c r="H62" i="1"/>
  <c r="H61" i="1"/>
  <c r="H55" i="1"/>
  <c r="H54" i="1"/>
  <c r="H53" i="1"/>
  <c r="H44" i="1"/>
  <c r="H31" i="1"/>
</calcChain>
</file>

<file path=xl/sharedStrings.xml><?xml version="1.0" encoding="utf-8"?>
<sst xmlns="http://schemas.openxmlformats.org/spreadsheetml/2006/main" count="193" uniqueCount="44">
  <si>
    <t>Name</t>
  </si>
  <si>
    <t>Position</t>
  </si>
  <si>
    <t>Wertpapierart/ISIN</t>
  </si>
  <si>
    <t>Stückzahl</t>
  </si>
  <si>
    <t>Kurs/Preis</t>
  </si>
  <si>
    <t>André Arrago</t>
  </si>
  <si>
    <t>Vorstandsmitglied</t>
  </si>
  <si>
    <t>Kauf</t>
  </si>
  <si>
    <t>Aktie
DE0008402215</t>
  </si>
  <si>
    <r>
      <t>61,00</t>
    </r>
    <r>
      <rPr>
        <vertAlign val="superscript"/>
        <sz val="11"/>
        <color theme="1"/>
        <rFont val="Arial"/>
        <family val="2"/>
        <scheme val="minor"/>
      </rPr>
      <t>1</t>
    </r>
  </si>
  <si>
    <r>
      <t xml:space="preserve">1 </t>
    </r>
    <r>
      <rPr>
        <sz val="10"/>
        <color theme="9" tint="-0.249977111117893"/>
        <rFont val="Arial"/>
        <family val="2"/>
      </rPr>
      <t>Gerundet; Durchschnittskurs = 60,9994 EUR</t>
    </r>
  </si>
  <si>
    <t>Art
Transaktion</t>
  </si>
  <si>
    <t>Datum
Transaktion</t>
  </si>
  <si>
    <t>Gesamtvolumen
in EUR</t>
  </si>
  <si>
    <t>Keine Transaktionen</t>
  </si>
  <si>
    <t>Irene Arrago</t>
  </si>
  <si>
    <t>Mutter von
André Arrago</t>
  </si>
  <si>
    <t>Verkauf</t>
  </si>
  <si>
    <t>Call zu 46 EUR Opt-HNR1/EUX</t>
  </si>
  <si>
    <t>300 á 100</t>
  </si>
  <si>
    <t>Call zu 48 EUR Opt-HNR1/EUX</t>
  </si>
  <si>
    <t>300 à 100</t>
  </si>
  <si>
    <t>Ulrich Wallin</t>
  </si>
  <si>
    <t>Vorstandsvorsitzender</t>
  </si>
  <si>
    <t>Anleihe
XS0187043079</t>
  </si>
  <si>
    <t>Wilhelm Zeller</t>
  </si>
  <si>
    <r>
      <t>64,59</t>
    </r>
    <r>
      <rPr>
        <vertAlign val="superscript"/>
        <sz val="11"/>
        <color theme="1"/>
        <rFont val="Arial"/>
        <family val="2"/>
        <scheme val="minor"/>
      </rPr>
      <t>1</t>
    </r>
  </si>
  <si>
    <r>
      <t>63,56</t>
    </r>
    <r>
      <rPr>
        <vertAlign val="superscript"/>
        <sz val="11"/>
        <color theme="1"/>
        <rFont val="Arial"/>
        <family val="2"/>
        <scheme val="minor"/>
      </rPr>
      <t>2</t>
    </r>
  </si>
  <si>
    <r>
      <t xml:space="preserve">1 </t>
    </r>
    <r>
      <rPr>
        <sz val="10"/>
        <color theme="9" tint="-0.249977111117893"/>
        <rFont val="Arial"/>
        <family val="2"/>
      </rPr>
      <t>Gerundet; Durchschnittskurs = 64,585 EUR</t>
    </r>
  </si>
  <si>
    <r>
      <t xml:space="preserve">2 </t>
    </r>
    <r>
      <rPr>
        <sz val="10"/>
        <color theme="9" tint="-0.249977111117893"/>
        <rFont val="Arial"/>
        <family val="2"/>
      </rPr>
      <t>Gerundet; Durchschnittskurs = 63,556 EUR</t>
    </r>
  </si>
  <si>
    <r>
      <t>20,90</t>
    </r>
    <r>
      <rPr>
        <vertAlign val="superscript"/>
        <sz val="11"/>
        <color theme="1"/>
        <rFont val="Arial"/>
        <family val="2"/>
        <scheme val="minor"/>
      </rPr>
      <t>1</t>
    </r>
  </si>
  <si>
    <t>Anleihe
XS0126063386</t>
  </si>
  <si>
    <r>
      <t xml:space="preserve">1 </t>
    </r>
    <r>
      <rPr>
        <sz val="10"/>
        <color theme="9" tint="-0.249977111117893"/>
        <rFont val="Arial"/>
        <family val="2"/>
      </rPr>
      <t>Gerundet; Durchschnittskurs = 20,89504 EUR</t>
    </r>
  </si>
  <si>
    <t>Adrian Arrago</t>
  </si>
  <si>
    <t>Auguste Arrago</t>
  </si>
  <si>
    <t>unterhaltsberechtigtes
Kind von André Arrago</t>
  </si>
  <si>
    <t>Ehepartner
von André Arrago</t>
  </si>
  <si>
    <t>Kaufoptionsschein
DE0007434888</t>
  </si>
  <si>
    <t>Directors' Dealings</t>
  </si>
  <si>
    <t>Herbert K. Haas</t>
  </si>
  <si>
    <t>Aufsichtsrat</t>
  </si>
  <si>
    <t>106,30</t>
  </si>
  <si>
    <t>Dr. Klaus Miller
Karin Miller</t>
  </si>
  <si>
    <t>Vorstandsmitglied
Meldepflichtige in enger Beziehung (Ehefrau)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</si>
</sst>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vertAlign val="superscript"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vertAlign val="superscript"/>
      <sz val="11"/>
      <color theme="1"/>
      <name val="Arial"/>
      <family val="2"/>
      <scheme val="minor"/>
    </font>
    <font>
      <b/>
      <sz val="21"/>
      <color theme="5"/>
      <name val="Arial"/>
      <family val="2"/>
    </font>
    <font>
      <sz val="21"/>
      <color indexed="45"/>
      <name val="Arial Narrow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0" borderId="0" xfId="0" applyNumberFormat="1"/>
    <xf numFmtId="3" fontId="0" fillId="0" borderId="0" xfId="0" applyNumberFormat="1"/>
    <xf numFmtId="2" fontId="0" fillId="0" borderId="0" xfId="0" applyNumberFormat="1"/>
    <xf numFmtId="4" fontId="0" fillId="0" borderId="0" xfId="0" applyNumberFormat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4" fontId="0" fillId="0" borderId="2" xfId="0" applyNumberFormat="1" applyBorder="1"/>
    <xf numFmtId="3" fontId="0" fillId="0" borderId="2" xfId="0" applyNumberFormat="1" applyBorder="1"/>
    <xf numFmtId="2" fontId="0" fillId="0" borderId="2" xfId="0" applyNumberFormat="1" applyBorder="1"/>
    <xf numFmtId="4" fontId="0" fillId="0" borderId="2" xfId="0" applyNumberFormat="1" applyBorder="1"/>
    <xf numFmtId="0" fontId="0" fillId="0" borderId="2" xfId="0" applyBorder="1" applyAlignment="1">
      <alignment wrapText="1"/>
    </xf>
    <xf numFmtId="2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wrapText="1"/>
    </xf>
    <xf numFmtId="14" fontId="0" fillId="0" borderId="3" xfId="0" applyNumberFormat="1" applyBorder="1"/>
    <xf numFmtId="3" fontId="0" fillId="0" borderId="3" xfId="0" applyNumberFormat="1" applyBorder="1"/>
    <xf numFmtId="2" fontId="0" fillId="0" borderId="3" xfId="0" applyNumberFormat="1" applyBorder="1" applyAlignment="1">
      <alignment horizontal="right"/>
    </xf>
    <xf numFmtId="4" fontId="0" fillId="0" borderId="3" xfId="0" applyNumberFormat="1" applyBorder="1"/>
    <xf numFmtId="0" fontId="0" fillId="0" borderId="0" xfId="0" applyBorder="1"/>
    <xf numFmtId="14" fontId="0" fillId="0" borderId="0" xfId="0" applyNumberFormat="1" applyBorder="1"/>
    <xf numFmtId="3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Border="1"/>
    <xf numFmtId="0" fontId="0" fillId="0" borderId="4" xfId="0" applyBorder="1"/>
    <xf numFmtId="0" fontId="0" fillId="0" borderId="4" xfId="0" applyBorder="1" applyAlignment="1">
      <alignment wrapText="1"/>
    </xf>
    <xf numFmtId="14" fontId="0" fillId="0" borderId="4" xfId="0" applyNumberFormat="1" applyBorder="1"/>
    <xf numFmtId="3" fontId="0" fillId="0" borderId="4" xfId="0" applyNumberFormat="1" applyBorder="1"/>
    <xf numFmtId="2" fontId="0" fillId="0" borderId="4" xfId="0" applyNumberFormat="1" applyBorder="1" applyAlignment="1">
      <alignment horizontal="right"/>
    </xf>
    <xf numFmtId="4" fontId="0" fillId="0" borderId="4" xfId="0" applyNumberFormat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wrapText="1"/>
    </xf>
    <xf numFmtId="14" fontId="0" fillId="0" borderId="5" xfId="0" applyNumberFormat="1" applyBorder="1"/>
    <xf numFmtId="3" fontId="0" fillId="0" borderId="5" xfId="0" applyNumberFormat="1" applyBorder="1"/>
    <xf numFmtId="49" fontId="0" fillId="0" borderId="5" xfId="0" applyNumberFormat="1" applyBorder="1" applyAlignment="1">
      <alignment horizontal="right"/>
    </xf>
    <xf numFmtId="4" fontId="0" fillId="0" borderId="5" xfId="0" applyNumberFormat="1" applyBorder="1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annover Re">
  <a:themeElements>
    <a:clrScheme name="HR_05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6D1CC"/>
      </a:accent5>
      <a:accent6>
        <a:srgbClr val="B4AEAE"/>
      </a:accent6>
      <a:hlink>
        <a:srgbClr val="0000FF"/>
      </a:hlink>
      <a:folHlink>
        <a:srgbClr val="800080"/>
      </a:folHlink>
    </a:clrScheme>
    <a:fontScheme name="Hannover 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6D1CC"/>
        </a:solidFill>
        <a:ln w="9525" cap="flat" cmpd="sng" algn="ctr">
          <a:solidFill>
            <a:srgbClr val="D6D1CC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="horz" wrap="none" lIns="90000" tIns="46800" rIns="90000" bIns="46800" numCol="1" rtlCol="0" anchor="ctr" anchorCtr="0" compatLnSpc="1">
        <a:prstTxWarp prst="textNoShape">
          <a:avLst/>
        </a:prstTxWarp>
      </a:bodyPr>
      <a:lstStyle>
        <a:defPPr marL="285750" marR="0" indent="-285750" algn="ctr" defTabSz="914400" rtl="0" eaLnBrk="1" fontAlgn="base" latinLnBrk="0" hangingPunct="1">
          <a:lnSpc>
            <a:spcPct val="100000"/>
          </a:lnSpc>
          <a:spcBef>
            <a:spcPts val="600"/>
          </a:spcBef>
          <a:spcAft>
            <a:spcPct val="0"/>
          </a:spcAft>
          <a:buClr>
            <a:schemeClr val="accent2"/>
          </a:buClr>
          <a:buSzTx/>
          <a:buFont typeface="Wingdings 3" pitchFamily="18" charset="2"/>
          <a:buChar char="u"/>
          <a:tabLst/>
          <a:defRPr kumimoji="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bg1"/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none" rtlCol="0">
        <a:spAutoFit/>
      </a:bodyPr>
      <a:lstStyle>
        <a:defPPr marL="285750" indent="-285750">
          <a:spcBef>
            <a:spcPts val="600"/>
          </a:spcBef>
          <a:buClr>
            <a:schemeClr val="accent2"/>
          </a:buClr>
          <a:buFont typeface="Wingdings 3" pitchFamily="18" charset="2"/>
          <a:buChar char="u"/>
          <a:defRPr smtClean="0"/>
        </a:defPPr>
      </a:lstStyle>
    </a:txDef>
  </a:objectDefaults>
  <a:extraClrSchemeLst>
    <a:extraClrScheme>
      <a:clrScheme name="Hannover_Rueck 1">
        <a:dk1>
          <a:srgbClr val="3E3E3E"/>
        </a:dk1>
        <a:lt1>
          <a:srgbClr val="FFFFFF"/>
        </a:lt1>
        <a:dk2>
          <a:srgbClr val="DCDCDC"/>
        </a:dk2>
        <a:lt2>
          <a:srgbClr val="919191"/>
        </a:lt2>
        <a:accent1>
          <a:srgbClr val="003882"/>
        </a:accent1>
        <a:accent2>
          <a:srgbClr val="4D74A8"/>
        </a:accent2>
        <a:accent3>
          <a:srgbClr val="FFFFFF"/>
        </a:accent3>
        <a:accent4>
          <a:srgbClr val="343434"/>
        </a:accent4>
        <a:accent5>
          <a:srgbClr val="AAAEC1"/>
        </a:accent5>
        <a:accent6>
          <a:srgbClr val="456898"/>
        </a:accent6>
        <a:hlink>
          <a:srgbClr val="00A6D6"/>
        </a:hlink>
        <a:folHlink>
          <a:srgbClr val="82787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2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0038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0032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3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143F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1138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Custom Color 1">
      <a:srgbClr val="E9AD05"/>
    </a:custClr>
    <a:custClr name="Custom Color 2">
      <a:srgbClr val="CC6C08"/>
    </a:custClr>
    <a:custClr name="Custom Color 3">
      <a:srgbClr val="83D0F0"/>
    </a:custClr>
    <a:custClr name="Custom Color 4">
      <a:srgbClr val="796E6B"/>
    </a:custClr>
    <a:custClr name="Custom Color 5">
      <a:srgbClr val="CED7B1"/>
    </a:custClr>
    <a:custClr name="Custom Color 6">
      <a:srgbClr val="DBE3ED"/>
    </a:custClr>
    <a:custClr name="Custom Color 7">
      <a:srgbClr val="C0EAF6"/>
    </a:custClr>
    <a:custClr name="Custom Color 8">
      <a:srgbClr val="D6D1CC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tabSelected="1" zoomScaleNormal="100" workbookViewId="0"/>
  </sheetViews>
  <sheetFormatPr defaultRowHeight="14" x14ac:dyDescent="0.3"/>
  <cols>
    <col min="1" max="1" width="14.58203125" customWidth="1"/>
    <col min="2" max="2" width="20.58203125" customWidth="1"/>
    <col min="3" max="3" width="12.58203125" customWidth="1"/>
    <col min="4" max="4" width="18.58203125" customWidth="1"/>
    <col min="5" max="5" width="10.33203125" bestFit="1" customWidth="1"/>
    <col min="6" max="6" width="8.83203125" bestFit="1" customWidth="1"/>
    <col min="7" max="7" width="9.5" bestFit="1" customWidth="1"/>
    <col min="8" max="8" width="14.33203125" bestFit="1" customWidth="1"/>
  </cols>
  <sheetData>
    <row r="1" spans="1:8" ht="27" thickBot="1" x14ac:dyDescent="0.6">
      <c r="A1" s="8" t="s">
        <v>38</v>
      </c>
      <c r="B1" s="9"/>
      <c r="C1" s="10"/>
      <c r="D1" s="10"/>
      <c r="E1" s="10"/>
      <c r="F1" s="10"/>
      <c r="G1" s="10"/>
      <c r="H1" s="10"/>
    </row>
    <row r="3" spans="1:8" x14ac:dyDescent="0.3">
      <c r="A3" s="11">
        <v>2021</v>
      </c>
    </row>
    <row r="4" spans="1:8" ht="28.5" thickBot="1" x14ac:dyDescent="0.35">
      <c r="A4" s="12" t="s">
        <v>0</v>
      </c>
      <c r="B4" s="12" t="s">
        <v>1</v>
      </c>
      <c r="C4" s="13" t="s">
        <v>11</v>
      </c>
      <c r="D4" s="12" t="s">
        <v>2</v>
      </c>
      <c r="E4" s="13" t="s">
        <v>12</v>
      </c>
      <c r="F4" s="12" t="s">
        <v>3</v>
      </c>
      <c r="G4" s="12" t="s">
        <v>4</v>
      </c>
      <c r="H4" s="13" t="s">
        <v>13</v>
      </c>
    </row>
    <row r="5" spans="1:8" ht="42" x14ac:dyDescent="0.3">
      <c r="A5" s="19" t="s">
        <v>42</v>
      </c>
      <c r="B5" s="19" t="s">
        <v>43</v>
      </c>
      <c r="C5" s="14" t="s">
        <v>7</v>
      </c>
      <c r="D5" s="19" t="s">
        <v>8</v>
      </c>
      <c r="E5" s="15">
        <v>44418</v>
      </c>
      <c r="F5" s="16"/>
      <c r="G5" s="20">
        <v>149.83000000000001</v>
      </c>
      <c r="H5" s="18">
        <v>397040.3</v>
      </c>
    </row>
    <row r="6" spans="1:8" x14ac:dyDescent="0.3">
      <c r="A6" s="28"/>
      <c r="B6" s="28"/>
      <c r="C6" s="28"/>
      <c r="D6" s="47"/>
      <c r="E6" s="29"/>
      <c r="F6" s="30"/>
      <c r="G6" s="48"/>
      <c r="H6" s="32"/>
    </row>
    <row r="7" spans="1:8" x14ac:dyDescent="0.3">
      <c r="A7" s="11">
        <v>2020</v>
      </c>
    </row>
    <row r="8" spans="1:8" x14ac:dyDescent="0.3">
      <c r="A8" s="7" t="s">
        <v>14</v>
      </c>
    </row>
    <row r="10" spans="1:8" x14ac:dyDescent="0.3">
      <c r="A10" s="11">
        <v>2019</v>
      </c>
    </row>
    <row r="11" spans="1:8" x14ac:dyDescent="0.3">
      <c r="A11" s="7" t="s">
        <v>14</v>
      </c>
    </row>
    <row r="13" spans="1:8" x14ac:dyDescent="0.3">
      <c r="A13" s="11">
        <v>2018</v>
      </c>
    </row>
    <row r="14" spans="1:8" x14ac:dyDescent="0.3">
      <c r="A14" s="7" t="s">
        <v>14</v>
      </c>
    </row>
    <row r="16" spans="1:8" x14ac:dyDescent="0.3">
      <c r="A16" s="11">
        <v>2017</v>
      </c>
    </row>
    <row r="17" spans="1:8" ht="28.5" thickBot="1" x14ac:dyDescent="0.35">
      <c r="A17" s="12" t="s">
        <v>0</v>
      </c>
      <c r="B17" s="12" t="s">
        <v>1</v>
      </c>
      <c r="C17" s="13" t="s">
        <v>11</v>
      </c>
      <c r="D17" s="12" t="s">
        <v>2</v>
      </c>
      <c r="E17" s="13" t="s">
        <v>12</v>
      </c>
      <c r="F17" s="12" t="s">
        <v>3</v>
      </c>
      <c r="G17" s="12" t="s">
        <v>4</v>
      </c>
      <c r="H17" s="13" t="s">
        <v>13</v>
      </c>
    </row>
    <row r="18" spans="1:8" ht="28" x14ac:dyDescent="0.3">
      <c r="A18" s="14" t="s">
        <v>39</v>
      </c>
      <c r="B18" s="14" t="s">
        <v>40</v>
      </c>
      <c r="C18" s="14" t="s">
        <v>17</v>
      </c>
      <c r="D18" s="19" t="s">
        <v>8</v>
      </c>
      <c r="E18" s="15">
        <v>42816</v>
      </c>
      <c r="F18" s="16">
        <v>1415</v>
      </c>
      <c r="G18" s="20">
        <v>106.02</v>
      </c>
      <c r="H18" s="18">
        <v>150018.29999999999</v>
      </c>
    </row>
    <row r="19" spans="1:8" ht="28" x14ac:dyDescent="0.3">
      <c r="A19" s="33" t="s">
        <v>39</v>
      </c>
      <c r="B19" s="33" t="s">
        <v>40</v>
      </c>
      <c r="C19" s="33" t="s">
        <v>7</v>
      </c>
      <c r="D19" s="34" t="s">
        <v>8</v>
      </c>
      <c r="E19" s="35">
        <v>42816</v>
      </c>
      <c r="F19" s="36">
        <v>1415</v>
      </c>
      <c r="G19" s="37" t="s">
        <v>41</v>
      </c>
      <c r="H19" s="38">
        <v>150414.5</v>
      </c>
    </row>
    <row r="20" spans="1:8" ht="15" x14ac:dyDescent="0.3">
      <c r="A20" s="6"/>
      <c r="B20" s="5"/>
      <c r="C20" s="28"/>
      <c r="D20" s="28"/>
      <c r="E20" s="29"/>
      <c r="F20" s="30"/>
      <c r="G20" s="31"/>
      <c r="H20" s="32"/>
    </row>
    <row r="21" spans="1:8" x14ac:dyDescent="0.3">
      <c r="A21" s="11">
        <v>2014</v>
      </c>
    </row>
    <row r="22" spans="1:8" ht="28.5" customHeight="1" thickBot="1" x14ac:dyDescent="0.35">
      <c r="A22" s="12" t="s">
        <v>0</v>
      </c>
      <c r="B22" s="12" t="s">
        <v>1</v>
      </c>
      <c r="C22" s="13" t="s">
        <v>11</v>
      </c>
      <c r="D22" s="12" t="s">
        <v>2</v>
      </c>
      <c r="E22" s="13" t="s">
        <v>12</v>
      </c>
      <c r="F22" s="12" t="s">
        <v>3</v>
      </c>
      <c r="G22" s="12" t="s">
        <v>4</v>
      </c>
      <c r="H22" s="13" t="s">
        <v>13</v>
      </c>
    </row>
    <row r="23" spans="1:8" ht="28" x14ac:dyDescent="0.3">
      <c r="A23" s="41" t="s">
        <v>5</v>
      </c>
      <c r="B23" s="41" t="s">
        <v>6</v>
      </c>
      <c r="C23" s="41" t="s">
        <v>7</v>
      </c>
      <c r="D23" s="42" t="s">
        <v>8</v>
      </c>
      <c r="E23" s="43">
        <v>41709</v>
      </c>
      <c r="F23" s="44">
        <v>1600</v>
      </c>
      <c r="G23" s="45" t="s">
        <v>9</v>
      </c>
      <c r="H23" s="46">
        <v>97599.039999999994</v>
      </c>
    </row>
    <row r="24" spans="1:8" ht="15" x14ac:dyDescent="0.3">
      <c r="A24" s="6" t="s">
        <v>10</v>
      </c>
      <c r="B24" s="5"/>
      <c r="C24" s="28"/>
      <c r="D24" s="28"/>
      <c r="E24" s="29"/>
      <c r="F24" s="30"/>
      <c r="G24" s="31"/>
      <c r="H24" s="32"/>
    </row>
    <row r="25" spans="1:8" x14ac:dyDescent="0.3">
      <c r="E25" s="1"/>
      <c r="F25" s="2"/>
      <c r="G25" s="3"/>
      <c r="H25" s="4"/>
    </row>
    <row r="26" spans="1:8" x14ac:dyDescent="0.3">
      <c r="A26" s="11">
        <v>2013</v>
      </c>
      <c r="E26" s="1"/>
      <c r="F26" s="2"/>
      <c r="G26" s="3"/>
      <c r="H26" s="4"/>
    </row>
    <row r="27" spans="1:8" x14ac:dyDescent="0.3">
      <c r="A27" s="7" t="s">
        <v>14</v>
      </c>
      <c r="E27" s="1"/>
      <c r="F27" s="2"/>
      <c r="G27" s="3"/>
      <c r="H27" s="4"/>
    </row>
    <row r="28" spans="1:8" x14ac:dyDescent="0.3">
      <c r="A28" s="7"/>
      <c r="E28" s="1"/>
      <c r="F28" s="2"/>
      <c r="G28" s="3"/>
      <c r="H28" s="4"/>
    </row>
    <row r="29" spans="1:8" x14ac:dyDescent="0.3">
      <c r="A29" s="11">
        <v>2012</v>
      </c>
      <c r="E29" s="1"/>
      <c r="F29" s="2"/>
      <c r="G29" s="3"/>
      <c r="H29" s="4"/>
    </row>
    <row r="30" spans="1:8" ht="28.5" customHeight="1" thickBot="1" x14ac:dyDescent="0.35">
      <c r="A30" s="12" t="s">
        <v>0</v>
      </c>
      <c r="B30" s="12" t="s">
        <v>1</v>
      </c>
      <c r="C30" s="13" t="s">
        <v>11</v>
      </c>
      <c r="D30" s="12" t="s">
        <v>2</v>
      </c>
      <c r="E30" s="13" t="s">
        <v>12</v>
      </c>
      <c r="F30" s="12" t="s">
        <v>3</v>
      </c>
      <c r="G30" s="12" t="s">
        <v>4</v>
      </c>
      <c r="H30" s="13" t="s">
        <v>13</v>
      </c>
    </row>
    <row r="31" spans="1:8" ht="28" x14ac:dyDescent="0.3">
      <c r="A31" s="33" t="s">
        <v>15</v>
      </c>
      <c r="B31" s="34" t="s">
        <v>16</v>
      </c>
      <c r="C31" s="33" t="s">
        <v>7</v>
      </c>
      <c r="D31" s="34" t="s">
        <v>8</v>
      </c>
      <c r="E31" s="35">
        <v>41149</v>
      </c>
      <c r="F31" s="36">
        <v>750</v>
      </c>
      <c r="G31" s="37">
        <v>48</v>
      </c>
      <c r="H31" s="38">
        <f>F31*G31</f>
        <v>36000</v>
      </c>
    </row>
    <row r="32" spans="1:8" x14ac:dyDescent="0.3">
      <c r="A32" s="7"/>
      <c r="E32" s="1"/>
      <c r="F32" s="2"/>
      <c r="G32" s="3"/>
      <c r="H32" s="4"/>
    </row>
    <row r="33" spans="1:8" x14ac:dyDescent="0.3">
      <c r="A33" s="11">
        <v>2011</v>
      </c>
      <c r="E33" s="1"/>
      <c r="F33" s="2"/>
      <c r="G33" s="3"/>
      <c r="H33" s="4"/>
    </row>
    <row r="34" spans="1:8" x14ac:dyDescent="0.3">
      <c r="A34" s="7" t="s">
        <v>14</v>
      </c>
      <c r="E34" s="1"/>
      <c r="F34" s="2"/>
      <c r="G34" s="3"/>
      <c r="H34" s="4"/>
    </row>
    <row r="35" spans="1:8" x14ac:dyDescent="0.3">
      <c r="A35" s="7"/>
      <c r="E35" s="1"/>
      <c r="F35" s="2"/>
      <c r="G35" s="3"/>
      <c r="H35" s="4"/>
    </row>
    <row r="36" spans="1:8" x14ac:dyDescent="0.3">
      <c r="A36" s="11">
        <v>2010</v>
      </c>
      <c r="E36" s="1"/>
      <c r="F36" s="2"/>
      <c r="G36" s="3"/>
      <c r="H36" s="4"/>
    </row>
    <row r="37" spans="1:8" ht="28.5" customHeight="1" thickBot="1" x14ac:dyDescent="0.35">
      <c r="A37" s="12" t="s">
        <v>0</v>
      </c>
      <c r="B37" s="12" t="s">
        <v>1</v>
      </c>
      <c r="C37" s="13" t="s">
        <v>11</v>
      </c>
      <c r="D37" s="12" t="s">
        <v>2</v>
      </c>
      <c r="E37" s="13" t="s">
        <v>12</v>
      </c>
      <c r="F37" s="12" t="s">
        <v>3</v>
      </c>
      <c r="G37" s="12" t="s">
        <v>4</v>
      </c>
      <c r="H37" s="13" t="s">
        <v>13</v>
      </c>
    </row>
    <row r="38" spans="1:8" ht="28" x14ac:dyDescent="0.3">
      <c r="A38" s="14" t="s">
        <v>5</v>
      </c>
      <c r="B38" s="14" t="s">
        <v>6</v>
      </c>
      <c r="C38" s="14" t="s">
        <v>17</v>
      </c>
      <c r="D38" s="19" t="s">
        <v>18</v>
      </c>
      <c r="E38" s="15">
        <v>40532</v>
      </c>
      <c r="F38" s="16" t="s">
        <v>19</v>
      </c>
      <c r="G38" s="20">
        <v>0.85</v>
      </c>
      <c r="H38" s="18">
        <v>25500</v>
      </c>
    </row>
    <row r="39" spans="1:8" ht="28" x14ac:dyDescent="0.3">
      <c r="A39" s="33" t="s">
        <v>5</v>
      </c>
      <c r="B39" s="33" t="s">
        <v>6</v>
      </c>
      <c r="C39" s="33" t="s">
        <v>17</v>
      </c>
      <c r="D39" s="34" t="s">
        <v>20</v>
      </c>
      <c r="E39" s="35">
        <v>40529</v>
      </c>
      <c r="F39" s="36" t="s">
        <v>21</v>
      </c>
      <c r="G39" s="37">
        <v>0.45329999999999998</v>
      </c>
      <c r="H39" s="38">
        <v>13600</v>
      </c>
    </row>
    <row r="40" spans="1:8" x14ac:dyDescent="0.3">
      <c r="A40" s="28"/>
      <c r="B40" s="28"/>
      <c r="C40" s="28"/>
      <c r="D40" s="47"/>
      <c r="E40" s="29"/>
      <c r="F40" s="30"/>
      <c r="G40" s="48"/>
      <c r="H40" s="32"/>
    </row>
    <row r="41" spans="1:8" x14ac:dyDescent="0.3">
      <c r="A41" s="11">
        <v>2009</v>
      </c>
      <c r="E41" s="1"/>
      <c r="F41" s="2"/>
      <c r="G41" s="3"/>
      <c r="H41" s="4"/>
    </row>
    <row r="42" spans="1:8" ht="28.5" customHeight="1" thickBot="1" x14ac:dyDescent="0.35">
      <c r="A42" s="12" t="s">
        <v>0</v>
      </c>
      <c r="B42" s="12" t="s">
        <v>1</v>
      </c>
      <c r="C42" s="13" t="s">
        <v>11</v>
      </c>
      <c r="D42" s="12" t="s">
        <v>2</v>
      </c>
      <c r="E42" s="13" t="s">
        <v>12</v>
      </c>
      <c r="F42" s="12" t="s">
        <v>3</v>
      </c>
      <c r="G42" s="12" t="s">
        <v>4</v>
      </c>
      <c r="H42" s="13" t="s">
        <v>13</v>
      </c>
    </row>
    <row r="43" spans="1:8" ht="28" x14ac:dyDescent="0.3">
      <c r="A43" s="14" t="s">
        <v>22</v>
      </c>
      <c r="B43" s="14" t="s">
        <v>23</v>
      </c>
      <c r="C43" s="14" t="s">
        <v>7</v>
      </c>
      <c r="D43" s="19" t="s">
        <v>24</v>
      </c>
      <c r="E43" s="15">
        <v>40157</v>
      </c>
      <c r="F43" s="16">
        <v>115000</v>
      </c>
      <c r="G43" s="20">
        <v>96.5</v>
      </c>
      <c r="H43" s="18">
        <v>110975</v>
      </c>
    </row>
    <row r="44" spans="1:8" ht="28" x14ac:dyDescent="0.3">
      <c r="A44" s="14" t="s">
        <v>22</v>
      </c>
      <c r="B44" s="14" t="s">
        <v>23</v>
      </c>
      <c r="C44" s="14" t="s">
        <v>7</v>
      </c>
      <c r="D44" s="19" t="s">
        <v>8</v>
      </c>
      <c r="E44" s="15">
        <v>40036</v>
      </c>
      <c r="F44" s="16">
        <v>3000</v>
      </c>
      <c r="G44" s="20">
        <v>29.9</v>
      </c>
      <c r="H44" s="18">
        <f>F44*G44</f>
        <v>89700</v>
      </c>
    </row>
    <row r="45" spans="1:8" ht="28" x14ac:dyDescent="0.3">
      <c r="A45" s="14" t="s">
        <v>25</v>
      </c>
      <c r="B45" s="14" t="s">
        <v>23</v>
      </c>
      <c r="C45" s="14" t="s">
        <v>7</v>
      </c>
      <c r="D45" s="19" t="s">
        <v>24</v>
      </c>
      <c r="E45" s="15">
        <v>39898</v>
      </c>
      <c r="F45" s="16">
        <v>41000</v>
      </c>
      <c r="G45" s="21" t="s">
        <v>26</v>
      </c>
      <c r="H45" s="18">
        <v>26479.85</v>
      </c>
    </row>
    <row r="46" spans="1:8" ht="28" x14ac:dyDescent="0.3">
      <c r="A46" s="39" t="s">
        <v>25</v>
      </c>
      <c r="B46" s="33" t="s">
        <v>23</v>
      </c>
      <c r="C46" s="33" t="s">
        <v>7</v>
      </c>
      <c r="D46" s="34" t="s">
        <v>24</v>
      </c>
      <c r="E46" s="35">
        <v>39896</v>
      </c>
      <c r="F46" s="36">
        <v>36000</v>
      </c>
      <c r="G46" s="40" t="s">
        <v>27</v>
      </c>
      <c r="H46" s="38">
        <v>22880.16</v>
      </c>
    </row>
    <row r="47" spans="1:8" ht="15" x14ac:dyDescent="0.3">
      <c r="A47" s="6" t="s">
        <v>28</v>
      </c>
      <c r="B47" s="5"/>
      <c r="E47" s="1"/>
      <c r="F47" s="2"/>
      <c r="G47" s="3"/>
      <c r="H47" s="4"/>
    </row>
    <row r="48" spans="1:8" ht="15" x14ac:dyDescent="0.3">
      <c r="A48" s="6" t="s">
        <v>29</v>
      </c>
      <c r="B48" s="5"/>
      <c r="E48" s="1"/>
      <c r="F48" s="2"/>
      <c r="G48" s="3"/>
      <c r="H48" s="4"/>
    </row>
    <row r="49" spans="1:8" x14ac:dyDescent="0.3">
      <c r="A49" s="7"/>
      <c r="E49" s="1"/>
      <c r="F49" s="2"/>
      <c r="G49" s="3"/>
      <c r="H49" s="4"/>
    </row>
    <row r="50" spans="1:8" x14ac:dyDescent="0.3">
      <c r="A50" s="11">
        <v>2008</v>
      </c>
      <c r="E50" s="1"/>
      <c r="F50" s="2"/>
      <c r="G50" s="3"/>
      <c r="H50" s="4"/>
    </row>
    <row r="51" spans="1:8" ht="28.5" customHeight="1" thickBot="1" x14ac:dyDescent="0.35">
      <c r="A51" s="12" t="s">
        <v>0</v>
      </c>
      <c r="B51" s="12" t="s">
        <v>1</v>
      </c>
      <c r="C51" s="13" t="s">
        <v>11</v>
      </c>
      <c r="D51" s="12" t="s">
        <v>2</v>
      </c>
      <c r="E51" s="13" t="s">
        <v>12</v>
      </c>
      <c r="F51" s="12" t="s">
        <v>3</v>
      </c>
      <c r="G51" s="12" t="s">
        <v>4</v>
      </c>
      <c r="H51" s="13" t="s">
        <v>13</v>
      </c>
    </row>
    <row r="52" spans="1:8" ht="28" x14ac:dyDescent="0.3">
      <c r="A52" s="14" t="s">
        <v>25</v>
      </c>
      <c r="B52" s="14" t="s">
        <v>23</v>
      </c>
      <c r="C52" s="14" t="s">
        <v>7</v>
      </c>
      <c r="D52" s="19" t="s">
        <v>8</v>
      </c>
      <c r="E52" s="15">
        <v>39770</v>
      </c>
      <c r="F52" s="16">
        <v>2115</v>
      </c>
      <c r="G52" s="21" t="s">
        <v>30</v>
      </c>
      <c r="H52" s="18">
        <v>44193</v>
      </c>
    </row>
    <row r="53" spans="1:8" ht="28" x14ac:dyDescent="0.3">
      <c r="A53" s="14" t="s">
        <v>5</v>
      </c>
      <c r="B53" s="14" t="s">
        <v>6</v>
      </c>
      <c r="C53" s="14" t="s">
        <v>7</v>
      </c>
      <c r="D53" s="19" t="s">
        <v>8</v>
      </c>
      <c r="E53" s="15">
        <v>39763</v>
      </c>
      <c r="F53" s="16">
        <v>25900</v>
      </c>
      <c r="G53" s="20">
        <v>16.8</v>
      </c>
      <c r="H53" s="18">
        <f>F53*G53</f>
        <v>435120</v>
      </c>
    </row>
    <row r="54" spans="1:8" ht="28" x14ac:dyDescent="0.3">
      <c r="A54" s="14" t="s">
        <v>5</v>
      </c>
      <c r="B54" s="14" t="s">
        <v>6</v>
      </c>
      <c r="C54" s="14" t="s">
        <v>7</v>
      </c>
      <c r="D54" s="19" t="s">
        <v>8</v>
      </c>
      <c r="E54" s="15">
        <v>39759</v>
      </c>
      <c r="F54" s="16">
        <v>4100</v>
      </c>
      <c r="G54" s="20">
        <v>16.8</v>
      </c>
      <c r="H54" s="18">
        <f>F54*G54</f>
        <v>68880</v>
      </c>
    </row>
    <row r="55" spans="1:8" ht="28" x14ac:dyDescent="0.3">
      <c r="A55" s="14" t="s">
        <v>25</v>
      </c>
      <c r="B55" s="14" t="s">
        <v>23</v>
      </c>
      <c r="C55" s="14" t="s">
        <v>7</v>
      </c>
      <c r="D55" s="19" t="s">
        <v>8</v>
      </c>
      <c r="E55" s="15">
        <v>39470</v>
      </c>
      <c r="F55" s="16">
        <v>1000</v>
      </c>
      <c r="G55" s="17">
        <v>28</v>
      </c>
      <c r="H55" s="18">
        <f>F55*G55</f>
        <v>28000</v>
      </c>
    </row>
    <row r="56" spans="1:8" ht="28" x14ac:dyDescent="0.3">
      <c r="A56" s="33" t="s">
        <v>25</v>
      </c>
      <c r="B56" s="33" t="s">
        <v>23</v>
      </c>
      <c r="C56" s="33" t="s">
        <v>17</v>
      </c>
      <c r="D56" s="34" t="s">
        <v>31</v>
      </c>
      <c r="E56" s="35">
        <v>39470</v>
      </c>
      <c r="F56" s="36">
        <v>25000</v>
      </c>
      <c r="G56" s="33">
        <v>101.95</v>
      </c>
      <c r="H56" s="38">
        <v>25487.5</v>
      </c>
    </row>
    <row r="57" spans="1:8" ht="15" x14ac:dyDescent="0.3">
      <c r="A57" s="6" t="s">
        <v>32</v>
      </c>
      <c r="B57" s="5"/>
      <c r="E57" s="1"/>
      <c r="F57" s="2"/>
      <c r="G57" s="3"/>
      <c r="H57" s="4"/>
    </row>
    <row r="59" spans="1:8" x14ac:dyDescent="0.3">
      <c r="A59" s="11">
        <v>2007</v>
      </c>
    </row>
    <row r="60" spans="1:8" ht="28.5" customHeight="1" thickBot="1" x14ac:dyDescent="0.35">
      <c r="A60" s="12" t="s">
        <v>0</v>
      </c>
      <c r="B60" s="12" t="s">
        <v>1</v>
      </c>
      <c r="C60" s="13" t="s">
        <v>11</v>
      </c>
      <c r="D60" s="12" t="s">
        <v>2</v>
      </c>
      <c r="E60" s="13" t="s">
        <v>12</v>
      </c>
      <c r="F60" s="12" t="s">
        <v>3</v>
      </c>
      <c r="G60" s="12" t="s">
        <v>4</v>
      </c>
      <c r="H60" s="13" t="s">
        <v>13</v>
      </c>
    </row>
    <row r="61" spans="1:8" ht="28" x14ac:dyDescent="0.3">
      <c r="A61" s="14" t="s">
        <v>5</v>
      </c>
      <c r="B61" s="14" t="s">
        <v>6</v>
      </c>
      <c r="C61" s="14" t="s">
        <v>7</v>
      </c>
      <c r="D61" s="19" t="s">
        <v>8</v>
      </c>
      <c r="E61" s="15">
        <v>39407</v>
      </c>
      <c r="F61" s="16">
        <v>10000</v>
      </c>
      <c r="G61" s="20">
        <v>30.4</v>
      </c>
      <c r="H61" s="18">
        <f>F61*G61</f>
        <v>304000</v>
      </c>
    </row>
    <row r="62" spans="1:8" ht="28" x14ac:dyDescent="0.3">
      <c r="A62" s="33" t="s">
        <v>5</v>
      </c>
      <c r="B62" s="33" t="s">
        <v>6</v>
      </c>
      <c r="C62" s="33" t="s">
        <v>7</v>
      </c>
      <c r="D62" s="34" t="s">
        <v>8</v>
      </c>
      <c r="E62" s="35">
        <v>39406</v>
      </c>
      <c r="F62" s="36">
        <v>5000</v>
      </c>
      <c r="G62" s="37">
        <v>30.95</v>
      </c>
      <c r="H62" s="38">
        <f>F62*G62</f>
        <v>154750</v>
      </c>
    </row>
    <row r="63" spans="1:8" x14ac:dyDescent="0.3">
      <c r="A63" s="28"/>
      <c r="B63" s="28"/>
      <c r="C63" s="28"/>
      <c r="D63" s="47"/>
      <c r="E63" s="29"/>
      <c r="F63" s="30"/>
      <c r="G63" s="48"/>
      <c r="H63" s="32"/>
    </row>
    <row r="64" spans="1:8" x14ac:dyDescent="0.3">
      <c r="A64" s="11">
        <v>2005</v>
      </c>
    </row>
    <row r="65" spans="1:8" ht="28.5" customHeight="1" thickBot="1" x14ac:dyDescent="0.35">
      <c r="A65" s="12" t="s">
        <v>0</v>
      </c>
      <c r="B65" s="12" t="s">
        <v>1</v>
      </c>
      <c r="C65" s="13" t="s">
        <v>11</v>
      </c>
      <c r="D65" s="12" t="s">
        <v>2</v>
      </c>
      <c r="E65" s="13" t="s">
        <v>12</v>
      </c>
      <c r="F65" s="12" t="s">
        <v>3</v>
      </c>
      <c r="G65" s="12" t="s">
        <v>4</v>
      </c>
      <c r="H65" s="13" t="s">
        <v>13</v>
      </c>
    </row>
    <row r="66" spans="1:8" ht="28" x14ac:dyDescent="0.3">
      <c r="A66" s="14" t="s">
        <v>5</v>
      </c>
      <c r="B66" s="14" t="s">
        <v>6</v>
      </c>
      <c r="C66" s="14" t="s">
        <v>17</v>
      </c>
      <c r="D66" s="19" t="s">
        <v>8</v>
      </c>
      <c r="E66" s="15">
        <v>38702</v>
      </c>
      <c r="F66" s="16">
        <v>2700</v>
      </c>
      <c r="G66" s="20">
        <v>30</v>
      </c>
      <c r="H66" s="18">
        <f>F66*G66</f>
        <v>81000</v>
      </c>
    </row>
    <row r="67" spans="1:8" ht="28" x14ac:dyDescent="0.3">
      <c r="A67" s="14" t="s">
        <v>33</v>
      </c>
      <c r="B67" s="19" t="s">
        <v>35</v>
      </c>
      <c r="C67" s="14" t="s">
        <v>17</v>
      </c>
      <c r="D67" s="19" t="s">
        <v>8</v>
      </c>
      <c r="E67" s="15">
        <v>38575</v>
      </c>
      <c r="F67" s="16">
        <v>500</v>
      </c>
      <c r="G67" s="20">
        <v>31.52</v>
      </c>
      <c r="H67" s="18">
        <f t="shared" ref="H67:H68" si="0">F67*G67</f>
        <v>15760</v>
      </c>
    </row>
    <row r="68" spans="1:8" ht="28" x14ac:dyDescent="0.3">
      <c r="A68" s="33" t="s">
        <v>34</v>
      </c>
      <c r="B68" s="34" t="s">
        <v>36</v>
      </c>
      <c r="C68" s="33" t="s">
        <v>17</v>
      </c>
      <c r="D68" s="34" t="s">
        <v>8</v>
      </c>
      <c r="E68" s="35">
        <v>38575</v>
      </c>
      <c r="F68" s="36">
        <v>500</v>
      </c>
      <c r="G68" s="37">
        <v>31.52</v>
      </c>
      <c r="H68" s="38">
        <f t="shared" si="0"/>
        <v>15760</v>
      </c>
    </row>
    <row r="70" spans="1:8" x14ac:dyDescent="0.3">
      <c r="A70" s="11">
        <v>2004</v>
      </c>
    </row>
    <row r="71" spans="1:8" ht="28.5" customHeight="1" thickBot="1" x14ac:dyDescent="0.35">
      <c r="A71" s="12" t="s">
        <v>0</v>
      </c>
      <c r="B71" s="12" t="s">
        <v>1</v>
      </c>
      <c r="C71" s="13" t="s">
        <v>11</v>
      </c>
      <c r="D71" s="12" t="s">
        <v>2</v>
      </c>
      <c r="E71" s="13" t="s">
        <v>12</v>
      </c>
      <c r="F71" s="12" t="s">
        <v>3</v>
      </c>
      <c r="G71" s="12" t="s">
        <v>4</v>
      </c>
      <c r="H71" s="13" t="s">
        <v>13</v>
      </c>
    </row>
    <row r="72" spans="1:8" ht="28" x14ac:dyDescent="0.3">
      <c r="A72" s="14" t="s">
        <v>5</v>
      </c>
      <c r="B72" s="14" t="s">
        <v>6</v>
      </c>
      <c r="C72" s="14" t="s">
        <v>17</v>
      </c>
      <c r="D72" s="19" t="s">
        <v>37</v>
      </c>
      <c r="E72" s="15">
        <v>38328</v>
      </c>
      <c r="F72" s="16">
        <v>200000</v>
      </c>
      <c r="G72" s="20">
        <v>0.28000000000000003</v>
      </c>
      <c r="H72" s="18">
        <f>F72*G72</f>
        <v>56000.000000000007</v>
      </c>
    </row>
    <row r="73" spans="1:8" ht="28" x14ac:dyDescent="0.3">
      <c r="A73" s="14" t="s">
        <v>5</v>
      </c>
      <c r="B73" s="14" t="s">
        <v>6</v>
      </c>
      <c r="C73" s="14" t="s">
        <v>17</v>
      </c>
      <c r="D73" s="19" t="s">
        <v>37</v>
      </c>
      <c r="E73" s="15">
        <v>38328</v>
      </c>
      <c r="F73" s="16">
        <v>100000</v>
      </c>
      <c r="G73" s="20">
        <v>0.28999999999999998</v>
      </c>
      <c r="H73" s="18">
        <f t="shared" ref="H73:H74" si="1">F73*G73</f>
        <v>28999.999999999996</v>
      </c>
    </row>
    <row r="74" spans="1:8" ht="28" x14ac:dyDescent="0.3">
      <c r="A74" s="22" t="s">
        <v>25</v>
      </c>
      <c r="B74" s="22" t="s">
        <v>23</v>
      </c>
      <c r="C74" s="22" t="s">
        <v>7</v>
      </c>
      <c r="D74" s="23" t="s">
        <v>8</v>
      </c>
      <c r="E74" s="24">
        <v>38295</v>
      </c>
      <c r="F74" s="25">
        <v>1000</v>
      </c>
      <c r="G74" s="26">
        <v>25.93</v>
      </c>
      <c r="H74" s="27">
        <f t="shared" si="1"/>
        <v>25930</v>
      </c>
    </row>
  </sheetData>
  <pageMargins left="0.7" right="0.7" top="0.75" bottom="0.75" header="0.3" footer="0.3"/>
  <pageSetup paperSize="9" scale="82" orientation="landscape" r:id="rId1"/>
  <headerFooter>
    <oddFooter>&amp;R&amp;G</oddFooter>
  </headerFooter>
  <rowBreaks count="2" manualBreakCount="2">
    <brk id="32" max="16383" man="1"/>
    <brk id="58" max="16383" man="1"/>
  </rowBreaks>
  <ignoredErrors>
    <ignoredError sqref="G19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Directors Dealings</vt:lpstr>
    </vt:vector>
  </TitlesOfParts>
  <Company>hannover 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Directors' Dealings</dc:title>
  <dc:creator>Hannover Rück SE</dc:creator>
  <cp:lastModifiedBy>Nacke Britta</cp:lastModifiedBy>
  <cp:lastPrinted>2021-08-16T12:30:19Z</cp:lastPrinted>
  <dcterms:created xsi:type="dcterms:W3CDTF">2014-09-16T07:11:08Z</dcterms:created>
  <dcterms:modified xsi:type="dcterms:W3CDTF">2021-08-16T12:50:40Z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